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3" sheetId="2" r:id="rId2"/>
  </sheets>
  <definedNames>
    <definedName name="_xlnm._FilterDatabase" localSheetId="0" hidden="1">'Hoja1'!$B$18:$L$44</definedName>
  </definedNames>
  <calcPr fullCalcOnLoad="1"/>
</workbook>
</file>

<file path=xl/sharedStrings.xml><?xml version="1.0" encoding="utf-8"?>
<sst xmlns="http://schemas.openxmlformats.org/spreadsheetml/2006/main" count="277" uniqueCount="101">
  <si>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</si>
  <si>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</si>
  <si>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</si>
  <si>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</si>
  <si>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</si>
  <si>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</si>
  <si>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</si>
  <si>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</si>
  <si>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</si>
  <si>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</si>
  <si>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</si>
  <si>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</si>
  <si>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</si>
  <si>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</si>
  <si>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</si>
  <si>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</si>
  <si>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</si>
  <si>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</si>
  <si>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</si>
  <si>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</si>
  <si>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</si>
  <si>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</si>
  <si>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</si>
  <si>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</si>
  <si>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</si>
  <si>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</si>
  <si>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</si>
  <si>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Servicios profesionales en área jurídica</t>
  </si>
  <si>
    <t>Enero</t>
  </si>
  <si>
    <t>11 Meses</t>
  </si>
  <si>
    <t>Contratación Directa</t>
  </si>
  <si>
    <t>Recursos Propios</t>
  </si>
  <si>
    <t>NO</t>
  </si>
  <si>
    <t>N/A</t>
  </si>
  <si>
    <t>Servicios profesionales en área económica</t>
  </si>
  <si>
    <t>Servicios Profesionales en Comunicación Social</t>
  </si>
  <si>
    <t>12 Meses</t>
  </si>
  <si>
    <t>Servicio de Conductor</t>
  </si>
  <si>
    <t>Servicio de Mensajero</t>
  </si>
  <si>
    <t>Servicio de Mantenimiento y reparación de vehículos</t>
  </si>
  <si>
    <t>Servicos técnicos Centro de Conciliación</t>
  </si>
  <si>
    <t>Servicios de Abogados Centro de Conciliación</t>
  </si>
  <si>
    <t>Servicios de correo nacional</t>
  </si>
  <si>
    <t>84131500
84131600</t>
  </si>
  <si>
    <t>Suministro de Gasolina</t>
  </si>
  <si>
    <t>Febrero</t>
  </si>
  <si>
    <t>PERSONERIA DE BUCARAMANGA</t>
  </si>
  <si>
    <t>CARRERA 11 NO 34-16 PISO 4</t>
  </si>
  <si>
    <t>www.personeriabucaramanga.gov.co</t>
  </si>
  <si>
    <t>80121500 80121800 80121600</t>
  </si>
  <si>
    <t>80121500 80121600 80121700</t>
  </si>
  <si>
    <t>80141607 93141506</t>
  </si>
  <si>
    <t>15101506 15121500 25191700 25172500 15111700 15121900</t>
  </si>
  <si>
    <t>Servicios de Capacitación de Personal</t>
  </si>
  <si>
    <t>Primas y Gastos de Seguros-Renovación Pólizas</t>
  </si>
  <si>
    <t>14111500
44121500
44121600
44121700
44121800
44121900
44122000
44122100</t>
  </si>
  <si>
    <t>Compra de Elementos de Papelería y Utiles de Oficina</t>
  </si>
  <si>
    <t>50201700 47131600 47131700 47131500 52151500 46182000</t>
  </si>
  <si>
    <t>Compra de  Elementos de Aseo y Cafetería</t>
  </si>
  <si>
    <t>Marzo</t>
  </si>
  <si>
    <t>10 Meses</t>
  </si>
  <si>
    <t>Minima cuantía</t>
  </si>
  <si>
    <t>Junio</t>
  </si>
  <si>
    <t>8 Meses</t>
  </si>
  <si>
    <t>6 Meses</t>
  </si>
  <si>
    <t>81112501 81112202</t>
  </si>
  <si>
    <t>9 Meses</t>
  </si>
  <si>
    <t>Enero- Agosto</t>
  </si>
  <si>
    <t>10Meses</t>
  </si>
  <si>
    <t>Enero- Junio</t>
  </si>
  <si>
    <t>Febrero- Marzo</t>
  </si>
  <si>
    <t>Viaticos y gastos de viaje</t>
  </si>
  <si>
    <t>44103105   44103103  44111914  25172608  31151508  39111705  32101621  43201809  52141526  40161502  56101714  44121503  44103100 55101500 55101530 55101531 46191601 72101516 39111503 39101605</t>
  </si>
  <si>
    <t xml:space="preserve">MATERIALES Y SUMINISTROS DE TINTAS, TONER </t>
  </si>
  <si>
    <t>Enero-Junio</t>
  </si>
  <si>
    <t xml:space="preserve"> 81111800 81112300 72154066 831123</t>
  </si>
  <si>
    <t>Servicios de Mantenimiento, Reparación de Equipos,Servicios de telecomunicaciones por fibra</t>
  </si>
  <si>
    <t>80161500 80161501 80161504 80161508 80111600 80111612</t>
  </si>
  <si>
    <t>Contratacion de Servicios Personales ( Apoyo a la Gestión)</t>
  </si>
  <si>
    <t>Servicios de apoyo logístico para programas de Bienestar Social</t>
  </si>
  <si>
    <t>80111701 80101500 80111600 80111614 80111617 80111622 80121503 80120000</t>
  </si>
  <si>
    <t>Contratacion profesionales para diferentes dependencias de la Personeria Municipa de Bucaramanga.</t>
  </si>
  <si>
    <t>Enero-Jjunio</t>
  </si>
  <si>
    <t>Sistema tipo web de gestion documental (Software - Aplicativo web) SIGED.</t>
  </si>
  <si>
    <t xml:space="preserve"> Contratacion de Servicios Personales ( Apoyo a la Gestión)- Servicios Generales</t>
  </si>
  <si>
    <r>
      <rPr>
        <b/>
        <sz val="11"/>
        <color indexed="8"/>
        <rFont val="Arial"/>
        <family val="2"/>
      </rPr>
      <t xml:space="preserve">DANIEL GUILLERMO ARENAS GAMBOA 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Personero Municipal de Bucaramanga  Tel. 6620070  personeriabucaramanga@hotmail.com</t>
    </r>
  </si>
  <si>
    <t>DANIEL GUILLERMO ARENAS GAMBOA                                                                                                                  Tel. 6620070  personeriabucaramanga@hotmail.com</t>
  </si>
  <si>
    <r>
      <rPr>
        <b/>
        <sz val="11"/>
        <rFont val="Calibri"/>
        <family val="2"/>
      </rPr>
      <t>MISIÓN:</t>
    </r>
    <r>
      <rPr>
        <sz val="11"/>
        <rFont val="Calibri"/>
        <family val="2"/>
      </rPr>
      <t xml:space="preserve"> La Personería municipal de Bucaramanga, promueve, protege y defiende los derechos humanos e intereses de los ciudadanos, ejerce el ministerio público, vigila la función pública municipal, a través de una gestión oportuna y de calidad.                   </t>
    </r>
    <r>
      <rPr>
        <b/>
        <sz val="11"/>
        <rFont val="Calibri"/>
        <family val="2"/>
      </rPr>
      <t>VISIÓN:</t>
    </r>
    <r>
      <rPr>
        <sz val="11"/>
        <rFont val="Calibri"/>
        <family val="2"/>
      </rPr>
      <t>En el año 2023, la Personería municipal de Bucaramanga será reconocida como una entidad cercana a la comunidad, comprometida con la protección y defensa de los derechos humanos, facilitadora de la participación ciudadana de forma incluyente, fortalecida en su talento humano para la prestación de servicios eficientes y oportunos.</t>
    </r>
  </si>
  <si>
    <t>La entidad tiene 3 objetivos Estrategicos: 1) DEFENSA, PROTECCIÓN Y PROMOCIÓN DE LOS DERECHOS HUMANOS Y EL MEDIO AMBIENTE, FORTALECIENDO LA VEEDURÍA Y PARTICIPACIÓN CIUDADANA - 2)  VIGILANCIA DE LA CONDUCTA OFICIAL DE LOS SERVIDORES PÚBLICOS DE BUCARAMANGA.-3)MODERNIZACIÓN ADMINISTRATIVA Y DESARROLLO ORGANIZACIONAL PERMANENTE. .La  Entidad tiene como única sede la ciudad de Bucaramanga y cuenta con una planta de personal de 23 personas y un presupuesto Anual de $ 5.174.713.750,para la Vigencia 2021.</t>
  </si>
  <si>
    <t>Servicio de actualizacion de software contable - TRANSFORS S.A.S</t>
  </si>
  <si>
    <t>Programa de Seguridad y Salud en el trabajo</t>
  </si>
  <si>
    <t>Adquisición de licencias para computadores</t>
  </si>
  <si>
    <t>Revision tecnicomecanica de vehiculos</t>
  </si>
  <si>
    <t>Servicio de mantenimiento y reparación de aires acondicionados</t>
  </si>
  <si>
    <t>Implementación PIGA, Plan Institucional de Gestión Ambiental</t>
  </si>
  <si>
    <t>Enero - Diciembre</t>
  </si>
  <si>
    <t>Febrero - Diciembre</t>
  </si>
  <si>
    <t>Febrero-Junio</t>
  </si>
  <si>
    <t>2 Meses</t>
  </si>
  <si>
    <t>Abril</t>
  </si>
  <si>
    <t>Servicio de web master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</si>
</sst>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.00"/>
    <numFmt numFmtId="179" formatCode="&quot;$&quot;#,##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0"/>
      <name val="Franklin Gothic Boo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51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0"/>
      <name val="Arial"/>
      <family val="2"/>
    </font>
    <font>
      <sz val="9"/>
      <name val="Arial"/>
      <family val="2"/>
    </font>
    <font>
      <sz val="9"/>
      <name val="Franklin Gothic Book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22"/>
      <color rgb="FFFFC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C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4" fillId="0" borderId="10" xfId="46" applyFill="1" applyBorder="1" applyAlignment="1" quotePrefix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42" fillId="23" borderId="16" xfId="39" applyBorder="1" applyAlignment="1">
      <alignment horizontal="center" vertical="center" wrapText="1"/>
    </xf>
    <xf numFmtId="0" fontId="42" fillId="23" borderId="17" xfId="39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7" fontId="3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178" fontId="55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42" fillId="23" borderId="24" xfId="39" applyBorder="1" applyAlignment="1">
      <alignment vertical="center" wrapText="1"/>
    </xf>
    <xf numFmtId="0" fontId="7" fillId="0" borderId="10" xfId="46" applyFont="1" applyFill="1" applyBorder="1" applyAlignment="1">
      <alignment vertical="center" wrapText="1"/>
    </xf>
    <xf numFmtId="0" fontId="7" fillId="0" borderId="25" xfId="46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7" fillId="0" borderId="19" xfId="46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7" fillId="34" borderId="36" xfId="0" applyFont="1" applyFill="1" applyBorder="1" applyAlignment="1">
      <alignment horizontal="center" vertical="center" wrapText="1"/>
    </xf>
    <xf numFmtId="0" fontId="57" fillId="34" borderId="37" xfId="0" applyFont="1" applyFill="1" applyBorder="1" applyAlignment="1">
      <alignment horizontal="center" vertical="center" wrapText="1"/>
    </xf>
    <xf numFmtId="0" fontId="57" fillId="34" borderId="34" xfId="0" applyFont="1" applyFill="1" applyBorder="1" applyAlignment="1">
      <alignment horizontal="center" vertical="center" wrapText="1"/>
    </xf>
    <xf numFmtId="0" fontId="57" fillId="34" borderId="35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soneriabucaramang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zoomScaleSheetLayoutView="88" zoomScalePageLayoutView="80" workbookViewId="0" topLeftCell="A1">
      <selection activeCell="C45" sqref="C45"/>
    </sheetView>
  </sheetViews>
  <sheetFormatPr defaultColWidth="10.8515625" defaultRowHeight="15"/>
  <cols>
    <col min="1" max="1" width="10.8515625" style="1" customWidth="1"/>
    <col min="2" max="2" width="23.28125" style="2" customWidth="1"/>
    <col min="3" max="3" width="72.140625" style="1" customWidth="1"/>
    <col min="4" max="4" width="16.00390625" style="1" customWidth="1"/>
    <col min="5" max="5" width="19.28125" style="1" customWidth="1"/>
    <col min="6" max="6" width="20.7109375" style="1" customWidth="1"/>
    <col min="7" max="7" width="14.28125" style="1" customWidth="1"/>
    <col min="8" max="8" width="19.8515625" style="2" customWidth="1"/>
    <col min="9" max="9" width="20.00390625" style="2" customWidth="1"/>
    <col min="10" max="10" width="14.28125" style="2" customWidth="1"/>
    <col min="11" max="11" width="15.421875" style="1" customWidth="1"/>
    <col min="12" max="12" width="43.00390625" style="3" customWidth="1"/>
    <col min="13" max="13" width="14.00390625" style="3" customWidth="1"/>
    <col min="14" max="14" width="42.421875" style="3" customWidth="1"/>
    <col min="15" max="16384" width="10.8515625" style="3" customWidth="1"/>
  </cols>
  <sheetData>
    <row r="2" spans="1:12" ht="41.25" customHeight="1">
      <c r="A2" s="56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">
      <c r="A3" s="10"/>
      <c r="B3" s="11"/>
      <c r="C3" s="12"/>
      <c r="D3" s="12"/>
      <c r="E3" s="12"/>
      <c r="F3" s="12"/>
      <c r="G3" s="12"/>
      <c r="H3" s="9"/>
      <c r="I3" s="9"/>
      <c r="J3" s="9"/>
      <c r="K3" s="12"/>
      <c r="L3" s="13"/>
    </row>
    <row r="4" spans="2:12" ht="30.75" customHeight="1" thickBot="1">
      <c r="B4" s="59" t="s">
        <v>0</v>
      </c>
      <c r="C4" s="60"/>
      <c r="D4" s="61"/>
      <c r="E4" s="61"/>
      <c r="F4" s="60"/>
      <c r="G4" s="60"/>
      <c r="H4" s="60"/>
      <c r="I4" s="60"/>
      <c r="J4" s="61"/>
      <c r="K4" s="61"/>
      <c r="L4" s="62"/>
    </row>
    <row r="5" spans="1:12" ht="15">
      <c r="A5" s="10"/>
      <c r="B5" s="37" t="s">
        <v>1</v>
      </c>
      <c r="C5" s="38" t="s">
        <v>46</v>
      </c>
      <c r="D5" s="12"/>
      <c r="E5" s="12"/>
      <c r="F5" s="47" t="s">
        <v>25</v>
      </c>
      <c r="G5" s="48"/>
      <c r="H5" s="48"/>
      <c r="I5" s="49"/>
      <c r="J5" s="9"/>
      <c r="K5" s="12"/>
      <c r="L5" s="13"/>
    </row>
    <row r="6" spans="1:12" ht="15">
      <c r="A6" s="10"/>
      <c r="B6" s="7" t="s">
        <v>2</v>
      </c>
      <c r="C6" s="4" t="s">
        <v>47</v>
      </c>
      <c r="D6" s="12"/>
      <c r="E6" s="12"/>
      <c r="F6" s="50"/>
      <c r="G6" s="51"/>
      <c r="H6" s="51"/>
      <c r="I6" s="52"/>
      <c r="J6" s="9"/>
      <c r="K6" s="12"/>
      <c r="L6" s="13"/>
    </row>
    <row r="7" spans="1:12" ht="15">
      <c r="A7" s="10"/>
      <c r="B7" s="7" t="s">
        <v>3</v>
      </c>
      <c r="C7" s="31">
        <v>6620070</v>
      </c>
      <c r="D7" s="12"/>
      <c r="E7" s="12"/>
      <c r="F7" s="50"/>
      <c r="G7" s="51"/>
      <c r="H7" s="51"/>
      <c r="I7" s="52"/>
      <c r="J7" s="9"/>
      <c r="K7" s="12"/>
      <c r="L7" s="13"/>
    </row>
    <row r="8" spans="1:12" ht="15">
      <c r="A8" s="10"/>
      <c r="B8" s="7" t="s">
        <v>16</v>
      </c>
      <c r="C8" s="5" t="s">
        <v>48</v>
      </c>
      <c r="D8" s="12"/>
      <c r="E8" s="12"/>
      <c r="F8" s="50"/>
      <c r="G8" s="51"/>
      <c r="H8" s="51"/>
      <c r="I8" s="52"/>
      <c r="J8" s="9"/>
      <c r="K8" s="12"/>
      <c r="L8" s="13"/>
    </row>
    <row r="9" spans="1:12" ht="153" customHeight="1" thickBot="1">
      <c r="A9" s="10"/>
      <c r="B9" s="7" t="s">
        <v>19</v>
      </c>
      <c r="C9" s="30" t="s">
        <v>87</v>
      </c>
      <c r="D9" s="12"/>
      <c r="E9" s="12"/>
      <c r="F9" s="53"/>
      <c r="G9" s="54"/>
      <c r="H9" s="54"/>
      <c r="I9" s="55"/>
      <c r="J9" s="9"/>
      <c r="K9" s="12"/>
      <c r="L9" s="13"/>
    </row>
    <row r="10" spans="1:12" ht="145.5" customHeight="1" thickBot="1">
      <c r="A10" s="10"/>
      <c r="B10" s="7" t="s">
        <v>4</v>
      </c>
      <c r="C10" s="30" t="s">
        <v>88</v>
      </c>
      <c r="D10" s="12"/>
      <c r="E10" s="12"/>
      <c r="F10" s="12"/>
      <c r="G10" s="12"/>
      <c r="H10" s="9"/>
      <c r="I10" s="9"/>
      <c r="J10" s="9"/>
      <c r="K10" s="12"/>
      <c r="L10" s="13"/>
    </row>
    <row r="11" spans="1:12" ht="48.75" customHeight="1">
      <c r="A11" s="10"/>
      <c r="B11" s="7" t="s">
        <v>5</v>
      </c>
      <c r="C11" s="15" t="s">
        <v>85</v>
      </c>
      <c r="D11" s="12"/>
      <c r="E11" s="12"/>
      <c r="F11" s="47" t="s">
        <v>24</v>
      </c>
      <c r="G11" s="48"/>
      <c r="H11" s="48"/>
      <c r="I11" s="49"/>
      <c r="J11" s="9"/>
      <c r="K11" s="12"/>
      <c r="L11" s="13"/>
    </row>
    <row r="12" spans="1:12" ht="33" customHeight="1">
      <c r="A12" s="10"/>
      <c r="B12" s="7" t="s">
        <v>21</v>
      </c>
      <c r="C12" s="39">
        <v>1907185550</v>
      </c>
      <c r="D12" s="12"/>
      <c r="E12" s="12"/>
      <c r="F12" s="50"/>
      <c r="G12" s="51"/>
      <c r="H12" s="51"/>
      <c r="I12" s="52"/>
      <c r="J12" s="9"/>
      <c r="K12" s="12"/>
      <c r="L12" s="13"/>
    </row>
    <row r="13" spans="1:12" ht="30">
      <c r="A13" s="10"/>
      <c r="B13" s="7" t="s">
        <v>22</v>
      </c>
      <c r="C13" s="22">
        <v>254387280</v>
      </c>
      <c r="D13" s="12"/>
      <c r="E13" s="12"/>
      <c r="F13" s="50"/>
      <c r="G13" s="51"/>
      <c r="H13" s="51"/>
      <c r="I13" s="52"/>
      <c r="J13" s="9"/>
      <c r="K13" s="12"/>
      <c r="L13" s="13"/>
    </row>
    <row r="14" spans="1:12" ht="30">
      <c r="A14" s="10"/>
      <c r="B14" s="7" t="s">
        <v>23</v>
      </c>
      <c r="C14" s="22">
        <v>25438728</v>
      </c>
      <c r="D14" s="12"/>
      <c r="E14" s="12"/>
      <c r="F14" s="50"/>
      <c r="G14" s="51"/>
      <c r="H14" s="51"/>
      <c r="I14" s="52"/>
      <c r="J14" s="9"/>
      <c r="K14" s="12"/>
      <c r="L14" s="13"/>
    </row>
    <row r="15" spans="1:12" ht="30.75" thickBot="1">
      <c r="A15" s="10"/>
      <c r="B15" s="8" t="s">
        <v>18</v>
      </c>
      <c r="C15" s="23">
        <v>44225</v>
      </c>
      <c r="D15" s="12"/>
      <c r="E15" s="12"/>
      <c r="F15" s="53"/>
      <c r="G15" s="54"/>
      <c r="H15" s="54"/>
      <c r="I15" s="55"/>
      <c r="J15" s="9"/>
      <c r="K15" s="12"/>
      <c r="L15" s="13"/>
    </row>
    <row r="16" spans="1:12" ht="15">
      <c r="A16" s="10"/>
      <c r="B16" s="9"/>
      <c r="C16" s="12"/>
      <c r="D16" s="12"/>
      <c r="E16" s="12"/>
      <c r="F16" s="12"/>
      <c r="G16" s="12"/>
      <c r="H16" s="9"/>
      <c r="I16" s="9"/>
      <c r="J16" s="9"/>
      <c r="K16" s="12"/>
      <c r="L16" s="13"/>
    </row>
    <row r="17" spans="1:12" ht="36.75" customHeight="1">
      <c r="A17" s="10"/>
      <c r="B17" s="59" t="s">
        <v>15</v>
      </c>
      <c r="C17" s="60"/>
      <c r="D17" s="61"/>
      <c r="E17" s="61"/>
      <c r="F17" s="60"/>
      <c r="G17" s="60"/>
      <c r="H17" s="60"/>
      <c r="I17" s="60"/>
      <c r="J17" s="61"/>
      <c r="K17" s="61"/>
      <c r="L17" s="62"/>
    </row>
    <row r="18" spans="1:12" ht="75" customHeight="1">
      <c r="A18" s="10"/>
      <c r="B18" s="16" t="s">
        <v>26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17" t="s">
        <v>10</v>
      </c>
      <c r="I18" s="17" t="s">
        <v>11</v>
      </c>
      <c r="J18" s="17" t="s">
        <v>12</v>
      </c>
      <c r="K18" s="17" t="s">
        <v>13</v>
      </c>
      <c r="L18" s="41" t="s">
        <v>14</v>
      </c>
    </row>
    <row r="19" spans="1:12" s="1" customFormat="1" ht="53.25" customHeight="1">
      <c r="A19" s="10"/>
      <c r="B19" s="35" t="s">
        <v>49</v>
      </c>
      <c r="C19" s="18" t="s">
        <v>27</v>
      </c>
      <c r="D19" s="18" t="s">
        <v>69</v>
      </c>
      <c r="E19" s="19" t="s">
        <v>60</v>
      </c>
      <c r="F19" s="18" t="s">
        <v>30</v>
      </c>
      <c r="G19" s="18" t="s">
        <v>31</v>
      </c>
      <c r="H19" s="20">
        <v>480000000</v>
      </c>
      <c r="I19" s="20">
        <f>H19</f>
        <v>480000000</v>
      </c>
      <c r="J19" s="19" t="s">
        <v>32</v>
      </c>
      <c r="K19" s="19" t="s">
        <v>33</v>
      </c>
      <c r="L19" s="42" t="s">
        <v>86</v>
      </c>
    </row>
    <row r="20" spans="1:12" s="1" customFormat="1" ht="51.75" customHeight="1">
      <c r="A20" s="10"/>
      <c r="B20" s="35">
        <v>80161500</v>
      </c>
      <c r="C20" s="18" t="s">
        <v>34</v>
      </c>
      <c r="D20" s="18" t="s">
        <v>74</v>
      </c>
      <c r="E20" s="19" t="s">
        <v>68</v>
      </c>
      <c r="F20" s="18" t="s">
        <v>30</v>
      </c>
      <c r="G20" s="18" t="s">
        <v>31</v>
      </c>
      <c r="H20" s="20">
        <v>140000000</v>
      </c>
      <c r="I20" s="20">
        <f aca="true" t="shared" si="0" ref="I20:I46">H20</f>
        <v>140000000</v>
      </c>
      <c r="J20" s="19" t="s">
        <v>32</v>
      </c>
      <c r="K20" s="19" t="s">
        <v>33</v>
      </c>
      <c r="L20" s="42" t="s">
        <v>86</v>
      </c>
    </row>
    <row r="21" spans="1:12" s="1" customFormat="1" ht="45.75" customHeight="1">
      <c r="A21" s="10"/>
      <c r="B21" s="35">
        <v>80101600</v>
      </c>
      <c r="C21" s="18" t="s">
        <v>35</v>
      </c>
      <c r="D21" s="18" t="s">
        <v>74</v>
      </c>
      <c r="E21" s="19" t="s">
        <v>60</v>
      </c>
      <c r="F21" s="18" t="s">
        <v>30</v>
      </c>
      <c r="G21" s="18" t="s">
        <v>31</v>
      </c>
      <c r="H21" s="21">
        <v>100000000</v>
      </c>
      <c r="I21" s="20">
        <f t="shared" si="0"/>
        <v>100000000</v>
      </c>
      <c r="J21" s="19" t="s">
        <v>32</v>
      </c>
      <c r="K21" s="19" t="s">
        <v>33</v>
      </c>
      <c r="L21" s="42" t="s">
        <v>86</v>
      </c>
    </row>
    <row r="22" spans="1:12" s="1" customFormat="1" ht="45.75" customHeight="1">
      <c r="A22" s="10"/>
      <c r="B22" s="35" t="s">
        <v>77</v>
      </c>
      <c r="C22" s="18" t="s">
        <v>78</v>
      </c>
      <c r="D22" s="18" t="s">
        <v>74</v>
      </c>
      <c r="E22" s="19" t="s">
        <v>60</v>
      </c>
      <c r="F22" s="18" t="s">
        <v>30</v>
      </c>
      <c r="G22" s="18" t="s">
        <v>31</v>
      </c>
      <c r="H22" s="21">
        <v>300000000</v>
      </c>
      <c r="I22" s="21">
        <v>300000000</v>
      </c>
      <c r="J22" s="19" t="s">
        <v>32</v>
      </c>
      <c r="K22" s="19" t="s">
        <v>33</v>
      </c>
      <c r="L22" s="42" t="s">
        <v>86</v>
      </c>
    </row>
    <row r="23" spans="1:12" s="1" customFormat="1" ht="57" customHeight="1">
      <c r="A23" s="10"/>
      <c r="B23" s="35" t="s">
        <v>80</v>
      </c>
      <c r="C23" s="18" t="s">
        <v>81</v>
      </c>
      <c r="D23" s="18" t="s">
        <v>74</v>
      </c>
      <c r="E23" s="19" t="s">
        <v>60</v>
      </c>
      <c r="F23" s="18" t="s">
        <v>30</v>
      </c>
      <c r="G23" s="18" t="s">
        <v>31</v>
      </c>
      <c r="H23" s="21">
        <v>90000000</v>
      </c>
      <c r="I23" s="21">
        <v>90000000</v>
      </c>
      <c r="J23" s="19" t="s">
        <v>32</v>
      </c>
      <c r="K23" s="19" t="s">
        <v>33</v>
      </c>
      <c r="L23" s="42" t="s">
        <v>86</v>
      </c>
    </row>
    <row r="24" spans="1:12" s="1" customFormat="1" ht="57" customHeight="1">
      <c r="A24" s="10"/>
      <c r="B24" s="46">
        <v>85121</v>
      </c>
      <c r="C24" s="18" t="s">
        <v>84</v>
      </c>
      <c r="D24" s="18" t="s">
        <v>74</v>
      </c>
      <c r="E24" s="19" t="s">
        <v>60</v>
      </c>
      <c r="F24" s="18" t="s">
        <v>30</v>
      </c>
      <c r="G24" s="18" t="s">
        <v>31</v>
      </c>
      <c r="H24" s="21">
        <v>20000000</v>
      </c>
      <c r="I24" s="21">
        <v>16000000</v>
      </c>
      <c r="J24" s="19" t="s">
        <v>32</v>
      </c>
      <c r="K24" s="19" t="s">
        <v>33</v>
      </c>
      <c r="L24" s="42" t="s">
        <v>86</v>
      </c>
    </row>
    <row r="25" spans="1:12" s="1" customFormat="1" ht="43.5" customHeight="1">
      <c r="A25" s="10"/>
      <c r="B25" s="35" t="s">
        <v>50</v>
      </c>
      <c r="C25" s="18" t="s">
        <v>41</v>
      </c>
      <c r="D25" s="18" t="s">
        <v>82</v>
      </c>
      <c r="E25" s="19" t="s">
        <v>64</v>
      </c>
      <c r="F25" s="18" t="s">
        <v>30</v>
      </c>
      <c r="G25" s="18" t="s">
        <v>31</v>
      </c>
      <c r="H25" s="20">
        <v>30000000</v>
      </c>
      <c r="I25" s="20">
        <f>H25</f>
        <v>30000000</v>
      </c>
      <c r="J25" s="19" t="s">
        <v>32</v>
      </c>
      <c r="K25" s="19" t="s">
        <v>33</v>
      </c>
      <c r="L25" s="42" t="s">
        <v>86</v>
      </c>
    </row>
    <row r="26" spans="1:12" s="1" customFormat="1" ht="51" customHeight="1">
      <c r="A26" s="10"/>
      <c r="B26" s="35" t="s">
        <v>75</v>
      </c>
      <c r="C26" s="18" t="s">
        <v>76</v>
      </c>
      <c r="D26" s="18" t="s">
        <v>28</v>
      </c>
      <c r="E26" s="19" t="s">
        <v>36</v>
      </c>
      <c r="F26" s="18" t="s">
        <v>30</v>
      </c>
      <c r="G26" s="18" t="s">
        <v>31</v>
      </c>
      <c r="H26" s="20">
        <v>205685550</v>
      </c>
      <c r="I26" s="20">
        <v>205685550</v>
      </c>
      <c r="J26" s="19" t="s">
        <v>32</v>
      </c>
      <c r="K26" s="19" t="s">
        <v>33</v>
      </c>
      <c r="L26" s="42" t="s">
        <v>86</v>
      </c>
    </row>
    <row r="27" spans="1:12" s="1" customFormat="1" ht="51" customHeight="1">
      <c r="A27" s="10"/>
      <c r="B27" s="63">
        <v>47829</v>
      </c>
      <c r="C27" s="18" t="s">
        <v>83</v>
      </c>
      <c r="D27" s="18" t="s">
        <v>28</v>
      </c>
      <c r="E27" s="19" t="s">
        <v>36</v>
      </c>
      <c r="F27" s="18" t="s">
        <v>30</v>
      </c>
      <c r="G27" s="18" t="s">
        <v>31</v>
      </c>
      <c r="H27" s="20">
        <v>12000000</v>
      </c>
      <c r="I27" s="20">
        <v>12000000</v>
      </c>
      <c r="J27" s="19" t="s">
        <v>32</v>
      </c>
      <c r="K27" s="19" t="s">
        <v>33</v>
      </c>
      <c r="L27" s="42" t="s">
        <v>86</v>
      </c>
    </row>
    <row r="28" spans="1:12" s="1" customFormat="1" ht="51" customHeight="1">
      <c r="A28" s="10"/>
      <c r="B28" s="63">
        <v>43231600</v>
      </c>
      <c r="C28" s="18" t="s">
        <v>89</v>
      </c>
      <c r="D28" s="25" t="s">
        <v>28</v>
      </c>
      <c r="E28" s="19" t="s">
        <v>36</v>
      </c>
      <c r="F28" s="18" t="s">
        <v>30</v>
      </c>
      <c r="G28" s="18" t="s">
        <v>31</v>
      </c>
      <c r="H28" s="20">
        <v>22000000</v>
      </c>
      <c r="I28" s="20">
        <v>22000000</v>
      </c>
      <c r="J28" s="19" t="s">
        <v>32</v>
      </c>
      <c r="K28" s="19" t="s">
        <v>33</v>
      </c>
      <c r="L28" s="42" t="s">
        <v>86</v>
      </c>
    </row>
    <row r="29" spans="1:12" s="1" customFormat="1" ht="47.25" customHeight="1">
      <c r="A29" s="10"/>
      <c r="B29" s="63">
        <v>78111502</v>
      </c>
      <c r="C29" s="24" t="s">
        <v>71</v>
      </c>
      <c r="D29" s="25" t="s">
        <v>95</v>
      </c>
      <c r="E29" s="19" t="s">
        <v>36</v>
      </c>
      <c r="F29" s="18" t="s">
        <v>30</v>
      </c>
      <c r="G29" s="18" t="s">
        <v>31</v>
      </c>
      <c r="H29" s="21">
        <v>70000000</v>
      </c>
      <c r="I29" s="20">
        <f>H29</f>
        <v>70000000</v>
      </c>
      <c r="J29" s="19" t="s">
        <v>32</v>
      </c>
      <c r="K29" s="19" t="s">
        <v>33</v>
      </c>
      <c r="L29" s="42" t="s">
        <v>86</v>
      </c>
    </row>
    <row r="30" spans="1:12" s="1" customFormat="1" ht="44.25" customHeight="1">
      <c r="A30" s="10"/>
      <c r="B30" s="63">
        <v>93141808</v>
      </c>
      <c r="C30" s="24" t="s">
        <v>90</v>
      </c>
      <c r="D30" s="25" t="s">
        <v>95</v>
      </c>
      <c r="E30" s="19" t="s">
        <v>36</v>
      </c>
      <c r="F30" s="18" t="s">
        <v>61</v>
      </c>
      <c r="G30" s="18" t="s">
        <v>31</v>
      </c>
      <c r="H30" s="20">
        <v>20000000</v>
      </c>
      <c r="I30" s="20">
        <f>H30</f>
        <v>20000000</v>
      </c>
      <c r="J30" s="19" t="s">
        <v>32</v>
      </c>
      <c r="K30" s="19" t="s">
        <v>33</v>
      </c>
      <c r="L30" s="42" t="s">
        <v>86</v>
      </c>
    </row>
    <row r="31" spans="1:12" s="1" customFormat="1" ht="60" customHeight="1">
      <c r="A31" s="10"/>
      <c r="B31" s="63">
        <v>80111612</v>
      </c>
      <c r="C31" s="18" t="s">
        <v>37</v>
      </c>
      <c r="D31" s="19" t="s">
        <v>96</v>
      </c>
      <c r="E31" s="19" t="s">
        <v>60</v>
      </c>
      <c r="F31" s="18" t="s">
        <v>30</v>
      </c>
      <c r="G31" s="18" t="s">
        <v>31</v>
      </c>
      <c r="H31" s="20">
        <v>60000000</v>
      </c>
      <c r="I31" s="20">
        <f t="shared" si="0"/>
        <v>60000000</v>
      </c>
      <c r="J31" s="19" t="s">
        <v>32</v>
      </c>
      <c r="K31" s="19" t="s">
        <v>33</v>
      </c>
      <c r="L31" s="42" t="s">
        <v>86</v>
      </c>
    </row>
    <row r="32" spans="1:12" s="1" customFormat="1" ht="42" customHeight="1">
      <c r="A32" s="10"/>
      <c r="B32" s="63">
        <v>78102200</v>
      </c>
      <c r="C32" s="18" t="s">
        <v>38</v>
      </c>
      <c r="D32" s="18" t="s">
        <v>97</v>
      </c>
      <c r="E32" s="19" t="s">
        <v>60</v>
      </c>
      <c r="F32" s="18" t="s">
        <v>30</v>
      </c>
      <c r="G32" s="18" t="s">
        <v>31</v>
      </c>
      <c r="H32" s="20">
        <v>20000000</v>
      </c>
      <c r="I32" s="20">
        <f t="shared" si="0"/>
        <v>20000000</v>
      </c>
      <c r="J32" s="19" t="s">
        <v>32</v>
      </c>
      <c r="K32" s="19" t="s">
        <v>33</v>
      </c>
      <c r="L32" s="42" t="s">
        <v>86</v>
      </c>
    </row>
    <row r="33" spans="1:12" s="1" customFormat="1" ht="42" customHeight="1">
      <c r="A33" s="10"/>
      <c r="B33" s="63">
        <v>83162</v>
      </c>
      <c r="C33" s="18" t="s">
        <v>100</v>
      </c>
      <c r="D33" s="18" t="s">
        <v>96</v>
      </c>
      <c r="E33" s="19" t="s">
        <v>60</v>
      </c>
      <c r="F33" s="18" t="s">
        <v>30</v>
      </c>
      <c r="G33" s="18" t="s">
        <v>31</v>
      </c>
      <c r="H33" s="20">
        <v>20000000</v>
      </c>
      <c r="I33" s="20">
        <f>H33</f>
        <v>20000000</v>
      </c>
      <c r="J33" s="19" t="s">
        <v>32</v>
      </c>
      <c r="K33" s="19" t="s">
        <v>33</v>
      </c>
      <c r="L33" s="42" t="s">
        <v>86</v>
      </c>
    </row>
    <row r="34" spans="1:12" s="1" customFormat="1" ht="48.75" customHeight="1">
      <c r="A34" s="10"/>
      <c r="B34" s="63">
        <v>78181500</v>
      </c>
      <c r="C34" s="18" t="s">
        <v>39</v>
      </c>
      <c r="D34" s="18" t="s">
        <v>70</v>
      </c>
      <c r="E34" s="19" t="s">
        <v>60</v>
      </c>
      <c r="F34" s="18" t="s">
        <v>61</v>
      </c>
      <c r="G34" s="18" t="s">
        <v>31</v>
      </c>
      <c r="H34" s="20">
        <v>25000000</v>
      </c>
      <c r="I34" s="20">
        <f t="shared" si="0"/>
        <v>25000000</v>
      </c>
      <c r="J34" s="19" t="s">
        <v>32</v>
      </c>
      <c r="K34" s="19" t="s">
        <v>33</v>
      </c>
      <c r="L34" s="42" t="s">
        <v>86</v>
      </c>
    </row>
    <row r="35" spans="1:12" s="1" customFormat="1" ht="46.5" customHeight="1">
      <c r="A35" s="10"/>
      <c r="B35" s="63">
        <v>80161500</v>
      </c>
      <c r="C35" s="18" t="s">
        <v>40</v>
      </c>
      <c r="D35" s="18" t="s">
        <v>67</v>
      </c>
      <c r="E35" s="19" t="s">
        <v>66</v>
      </c>
      <c r="F35" s="18" t="s">
        <v>30</v>
      </c>
      <c r="G35" s="18" t="s">
        <v>31</v>
      </c>
      <c r="H35" s="20">
        <v>10000000</v>
      </c>
      <c r="I35" s="20">
        <f t="shared" si="0"/>
        <v>10000000</v>
      </c>
      <c r="J35" s="19" t="s">
        <v>32</v>
      </c>
      <c r="K35" s="19" t="s">
        <v>33</v>
      </c>
      <c r="L35" s="42" t="s">
        <v>86</v>
      </c>
    </row>
    <row r="36" spans="1:12" s="1" customFormat="1" ht="42.75" customHeight="1">
      <c r="A36" s="10"/>
      <c r="B36" s="63">
        <v>78102200</v>
      </c>
      <c r="C36" s="18" t="s">
        <v>42</v>
      </c>
      <c r="D36" s="18" t="s">
        <v>45</v>
      </c>
      <c r="E36" s="19" t="s">
        <v>29</v>
      </c>
      <c r="F36" s="18" t="s">
        <v>61</v>
      </c>
      <c r="G36" s="18" t="s">
        <v>31</v>
      </c>
      <c r="H36" s="20">
        <v>20000000</v>
      </c>
      <c r="I36" s="20">
        <f t="shared" si="0"/>
        <v>20000000</v>
      </c>
      <c r="J36" s="19" t="s">
        <v>32</v>
      </c>
      <c r="K36" s="19" t="s">
        <v>33</v>
      </c>
      <c r="L36" s="42" t="s">
        <v>86</v>
      </c>
    </row>
    <row r="37" spans="1:12" s="1" customFormat="1" ht="47.25" customHeight="1">
      <c r="A37" s="10"/>
      <c r="B37" s="63">
        <v>80101500</v>
      </c>
      <c r="C37" s="18" t="s">
        <v>53</v>
      </c>
      <c r="D37" s="25" t="s">
        <v>95</v>
      </c>
      <c r="E37" s="19" t="s">
        <v>36</v>
      </c>
      <c r="F37" s="18" t="s">
        <v>30</v>
      </c>
      <c r="G37" s="18" t="s">
        <v>31</v>
      </c>
      <c r="H37" s="20">
        <v>100000000</v>
      </c>
      <c r="I37" s="20">
        <f t="shared" si="0"/>
        <v>100000000</v>
      </c>
      <c r="J37" s="19" t="s">
        <v>32</v>
      </c>
      <c r="K37" s="19" t="s">
        <v>33</v>
      </c>
      <c r="L37" s="42" t="s">
        <v>86</v>
      </c>
    </row>
    <row r="38" spans="1:12" s="1" customFormat="1" ht="48.75" customHeight="1">
      <c r="A38" s="10"/>
      <c r="B38" s="63" t="s">
        <v>51</v>
      </c>
      <c r="C38" s="18" t="s">
        <v>79</v>
      </c>
      <c r="D38" s="18" t="s">
        <v>59</v>
      </c>
      <c r="E38" s="19" t="s">
        <v>63</v>
      </c>
      <c r="F38" s="18" t="s">
        <v>61</v>
      </c>
      <c r="G38" s="18" t="s">
        <v>31</v>
      </c>
      <c r="H38" s="20">
        <v>30000000</v>
      </c>
      <c r="I38" s="20">
        <f t="shared" si="0"/>
        <v>30000000</v>
      </c>
      <c r="J38" s="19" t="s">
        <v>32</v>
      </c>
      <c r="K38" s="19" t="s">
        <v>33</v>
      </c>
      <c r="L38" s="42" t="s">
        <v>86</v>
      </c>
    </row>
    <row r="39" spans="1:12" s="1" customFormat="1" ht="42" customHeight="1">
      <c r="A39" s="10"/>
      <c r="B39" s="63" t="s">
        <v>43</v>
      </c>
      <c r="C39" s="18" t="s">
        <v>54</v>
      </c>
      <c r="D39" s="18" t="s">
        <v>45</v>
      </c>
      <c r="E39" s="19" t="s">
        <v>36</v>
      </c>
      <c r="F39" s="18" t="s">
        <v>61</v>
      </c>
      <c r="G39" s="18" t="s">
        <v>31</v>
      </c>
      <c r="H39" s="20">
        <v>25000000</v>
      </c>
      <c r="I39" s="20">
        <f t="shared" si="0"/>
        <v>25000000</v>
      </c>
      <c r="J39" s="19" t="s">
        <v>32</v>
      </c>
      <c r="K39" s="19" t="s">
        <v>33</v>
      </c>
      <c r="L39" s="42" t="s">
        <v>86</v>
      </c>
    </row>
    <row r="40" spans="1:12" s="1" customFormat="1" ht="53.25" customHeight="1">
      <c r="A40" s="10"/>
      <c r="B40" s="63" t="s">
        <v>52</v>
      </c>
      <c r="C40" s="18" t="s">
        <v>44</v>
      </c>
      <c r="D40" s="18" t="s">
        <v>45</v>
      </c>
      <c r="E40" s="19" t="s">
        <v>29</v>
      </c>
      <c r="F40" s="18" t="s">
        <v>61</v>
      </c>
      <c r="G40" s="18" t="s">
        <v>31</v>
      </c>
      <c r="H40" s="20">
        <v>35000000</v>
      </c>
      <c r="I40" s="20">
        <f t="shared" si="0"/>
        <v>35000000</v>
      </c>
      <c r="J40" s="19" t="s">
        <v>32</v>
      </c>
      <c r="K40" s="19" t="s">
        <v>33</v>
      </c>
      <c r="L40" s="42" t="s">
        <v>86</v>
      </c>
    </row>
    <row r="41" spans="1:12" s="1" customFormat="1" ht="84" customHeight="1">
      <c r="A41" s="10"/>
      <c r="B41" s="64" t="s">
        <v>55</v>
      </c>
      <c r="C41" s="32" t="s">
        <v>56</v>
      </c>
      <c r="D41" s="32" t="s">
        <v>59</v>
      </c>
      <c r="E41" s="33" t="s">
        <v>98</v>
      </c>
      <c r="F41" s="32" t="s">
        <v>61</v>
      </c>
      <c r="G41" s="32" t="s">
        <v>31</v>
      </c>
      <c r="H41" s="34">
        <v>15000000</v>
      </c>
      <c r="I41" s="34">
        <f t="shared" si="0"/>
        <v>15000000</v>
      </c>
      <c r="J41" s="33" t="s">
        <v>32</v>
      </c>
      <c r="K41" s="33" t="s">
        <v>33</v>
      </c>
      <c r="L41" s="43" t="s">
        <v>86</v>
      </c>
    </row>
    <row r="42" spans="1:12" s="1" customFormat="1" ht="128.25" customHeight="1">
      <c r="A42" s="40"/>
      <c r="B42" s="65" t="s">
        <v>72</v>
      </c>
      <c r="C42" s="26" t="s">
        <v>73</v>
      </c>
      <c r="D42" s="32" t="s">
        <v>59</v>
      </c>
      <c r="E42" s="33" t="s">
        <v>98</v>
      </c>
      <c r="F42" s="18" t="s">
        <v>61</v>
      </c>
      <c r="G42" s="18" t="s">
        <v>31</v>
      </c>
      <c r="H42" s="20">
        <v>15000000</v>
      </c>
      <c r="I42" s="20">
        <f t="shared" si="0"/>
        <v>15000000</v>
      </c>
      <c r="J42" s="19" t="s">
        <v>32</v>
      </c>
      <c r="K42" s="19" t="s">
        <v>33</v>
      </c>
      <c r="L42" s="42" t="s">
        <v>86</v>
      </c>
    </row>
    <row r="43" spans="1:12" s="1" customFormat="1" ht="51.75" customHeight="1">
      <c r="A43" s="40"/>
      <c r="B43" s="63" t="s">
        <v>57</v>
      </c>
      <c r="C43" s="18" t="s">
        <v>58</v>
      </c>
      <c r="D43" s="32" t="s">
        <v>59</v>
      </c>
      <c r="E43" s="33" t="s">
        <v>98</v>
      </c>
      <c r="F43" s="18" t="s">
        <v>61</v>
      </c>
      <c r="G43" s="18" t="s">
        <v>31</v>
      </c>
      <c r="H43" s="20">
        <v>20000000</v>
      </c>
      <c r="I43" s="20">
        <f t="shared" si="0"/>
        <v>20000000</v>
      </c>
      <c r="J43" s="19" t="s">
        <v>32</v>
      </c>
      <c r="K43" s="19" t="s">
        <v>33</v>
      </c>
      <c r="L43" s="42" t="s">
        <v>86</v>
      </c>
    </row>
    <row r="44" spans="1:12" s="14" customFormat="1" ht="48.75" customHeight="1">
      <c r="A44" s="6"/>
      <c r="B44" s="63" t="s">
        <v>65</v>
      </c>
      <c r="C44" s="18" t="s">
        <v>91</v>
      </c>
      <c r="D44" s="32" t="s">
        <v>59</v>
      </c>
      <c r="E44" s="33" t="s">
        <v>98</v>
      </c>
      <c r="F44" s="18" t="s">
        <v>61</v>
      </c>
      <c r="G44" s="18" t="s">
        <v>31</v>
      </c>
      <c r="H44" s="20">
        <v>10000000</v>
      </c>
      <c r="I44" s="20">
        <f t="shared" si="0"/>
        <v>10000000</v>
      </c>
      <c r="J44" s="19" t="s">
        <v>32</v>
      </c>
      <c r="K44" s="19" t="s">
        <v>33</v>
      </c>
      <c r="L44" s="42" t="s">
        <v>86</v>
      </c>
    </row>
    <row r="45" spans="1:12" s="14" customFormat="1" ht="44.25" customHeight="1">
      <c r="A45" s="6"/>
      <c r="B45" s="63">
        <v>83444</v>
      </c>
      <c r="C45" s="18" t="s">
        <v>92</v>
      </c>
      <c r="D45" s="18" t="s">
        <v>62</v>
      </c>
      <c r="E45" s="33" t="s">
        <v>98</v>
      </c>
      <c r="F45" s="18" t="s">
        <v>30</v>
      </c>
      <c r="G45" s="18" t="s">
        <v>31</v>
      </c>
      <c r="H45" s="20">
        <v>2000000</v>
      </c>
      <c r="I45" s="20">
        <f t="shared" si="0"/>
        <v>2000000</v>
      </c>
      <c r="J45" s="19" t="s">
        <v>32</v>
      </c>
      <c r="K45" s="19" t="s">
        <v>33</v>
      </c>
      <c r="L45" s="42" t="s">
        <v>86</v>
      </c>
    </row>
    <row r="46" spans="1:12" s="14" customFormat="1" ht="48.75" customHeight="1">
      <c r="A46" s="6"/>
      <c r="B46" s="63">
        <v>87152</v>
      </c>
      <c r="C46" s="18" t="s">
        <v>93</v>
      </c>
      <c r="D46" s="32" t="s">
        <v>45</v>
      </c>
      <c r="E46" s="33" t="s">
        <v>60</v>
      </c>
      <c r="F46" s="18" t="s">
        <v>61</v>
      </c>
      <c r="G46" s="18" t="s">
        <v>31</v>
      </c>
      <c r="H46" s="20">
        <v>12000000</v>
      </c>
      <c r="I46" s="20">
        <f t="shared" si="0"/>
        <v>12000000</v>
      </c>
      <c r="J46" s="19" t="s">
        <v>32</v>
      </c>
      <c r="K46" s="19" t="s">
        <v>33</v>
      </c>
      <c r="L46" s="42" t="s">
        <v>86</v>
      </c>
    </row>
    <row r="47" spans="1:12" ht="42" customHeight="1" thickBot="1">
      <c r="A47" s="40"/>
      <c r="B47" s="63">
        <v>83931</v>
      </c>
      <c r="C47" s="44" t="s">
        <v>94</v>
      </c>
      <c r="D47" s="44" t="s">
        <v>99</v>
      </c>
      <c r="E47" s="44" t="s">
        <v>98</v>
      </c>
      <c r="F47" s="27" t="s">
        <v>61</v>
      </c>
      <c r="G47" s="27" t="s">
        <v>31</v>
      </c>
      <c r="H47" s="28">
        <v>2500000</v>
      </c>
      <c r="I47" s="28">
        <f>H47</f>
        <v>2500000</v>
      </c>
      <c r="J47" s="29" t="s">
        <v>32</v>
      </c>
      <c r="K47" s="29" t="s">
        <v>33</v>
      </c>
      <c r="L47" s="45" t="s">
        <v>86</v>
      </c>
    </row>
    <row r="48" ht="33" customHeight="1">
      <c r="I48" s="36"/>
    </row>
  </sheetData>
  <sheetProtection/>
  <autoFilter ref="B18:L44"/>
  <mergeCells count="5">
    <mergeCell ref="F5:I9"/>
    <mergeCell ref="F11:I15"/>
    <mergeCell ref="A2:L2"/>
    <mergeCell ref="B17:L17"/>
    <mergeCell ref="B4:L4"/>
  </mergeCells>
  <conditionalFormatting sqref="B42">
    <cfRule type="duplicateValues" priority="4" dxfId="5" stopIfTrue="1">
      <formula>AND(COUNTIF($B$42:$B$42,B42)&gt;1,NOT(ISBLANK(B42)))</formula>
    </cfRule>
  </conditionalFormatting>
  <conditionalFormatting sqref="B43:B44 B41">
    <cfRule type="duplicateValues" priority="8" dxfId="5" stopIfTrue="1">
      <formula>AND(COUNTIF($B$43:$B$44,B41)+COUNTIF($B$41:$B$41,B41)&gt;1,NOT(ISBLANK(B41)))</formula>
    </cfRule>
  </conditionalFormatting>
  <conditionalFormatting sqref="B45">
    <cfRule type="duplicateValues" priority="3" dxfId="5" stopIfTrue="1">
      <formula>AND(COUNTIF($B$45:$B$45,B45)&gt;1,NOT(ISBLANK(B45)))</formula>
    </cfRule>
  </conditionalFormatting>
  <conditionalFormatting sqref="B46">
    <cfRule type="duplicateValues" priority="2" dxfId="5" stopIfTrue="1">
      <formula>AND(COUNTIF($B$46:$B$46,B46)&gt;1,NOT(ISBLANK(B46)))</formula>
    </cfRule>
  </conditionalFormatting>
  <conditionalFormatting sqref="B47">
    <cfRule type="duplicateValues" priority="1" dxfId="5" stopIfTrue="1">
      <formula>AND(COUNTIF($B$47:$B$47,B47)&gt;1,NOT(ISBLANK(B47)))</formula>
    </cfRule>
  </conditionalFormatting>
  <hyperlinks>
    <hyperlink ref="C8" r:id="rId1" display="www.personeriabucaramanga.gov.co"/>
  </hyperlinks>
  <printOptions/>
  <pageMargins left="0.7" right="0.7" top="0.75" bottom="0.75" header="0.3" footer="0.3"/>
  <pageSetup fitToHeight="0" fitToWidth="1" horizontalDpi="600" verticalDpi="600" orientation="landscape" paperSize="190" scale="4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SECRETARÍA GENERAL</cp:lastModifiedBy>
  <cp:lastPrinted>2021-01-28T20:47:06Z</cp:lastPrinted>
  <dcterms:created xsi:type="dcterms:W3CDTF">2012-12-10T15:58:41Z</dcterms:created>
  <dcterms:modified xsi:type="dcterms:W3CDTF">2021-01-29T22:05:48Z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